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defaultThemeVersion="124226"/>
  <mc:AlternateContent xmlns:mc="http://schemas.openxmlformats.org/markup-compatibility/2006">
    <mc:Choice Requires="x15">
      <x15ac:absPath xmlns:x15ac="http://schemas.microsoft.com/office/spreadsheetml/2010/11/ac" url="D:\DY NEW\DIGITAL YACHT\2017 PRICING AND PRESENTATIONS\"/>
    </mc:Choice>
  </mc:AlternateContent>
  <bookViews>
    <workbookView xWindow="120" yWindow="660" windowWidth="7080" windowHeight="3848"/>
  </bookViews>
  <sheets>
    <sheet name="euro guide" sheetId="2" r:id="rId1"/>
  </sheets>
  <definedNames>
    <definedName name="_xlnm.Print_Area" localSheetId="0">'euro guide'!$A$1:$E$79</definedName>
  </definedNames>
  <calcPr calcId="171027"/>
  <customWorkbookViews>
    <customWorkbookView name="nick view" guid="{F14B3FD7-2DE7-4924-8E96-DBE2ABD95C01}" maximized="1" xWindow="1" yWindow="1" windowWidth="1024" windowHeight="360" activeSheetId="1"/>
  </customWorkbookViews>
</workbook>
</file>

<file path=xl/calcChain.xml><?xml version="1.0" encoding="utf-8"?>
<calcChain xmlns="http://schemas.openxmlformats.org/spreadsheetml/2006/main">
  <c r="D61" i="2" l="1"/>
  <c r="D27" i="2" l="1"/>
  <c r="D52" i="2"/>
</calcChain>
</file>

<file path=xl/sharedStrings.xml><?xml version="1.0" encoding="utf-8"?>
<sst xmlns="http://schemas.openxmlformats.org/spreadsheetml/2006/main" count="211" uniqueCount="209">
  <si>
    <t>ANT200 SMART AIS ANTENNA</t>
  </si>
  <si>
    <t>ZDIGANT200</t>
  </si>
  <si>
    <t>ZDIGSTPCN</t>
  </si>
  <si>
    <t>ZDIGAIS100</t>
  </si>
  <si>
    <t>ZDIGHSC100</t>
  </si>
  <si>
    <t>HSC100 FLUXGATE COMPASS SENSOR WITH NMEA OUTPUT</t>
  </si>
  <si>
    <t>ZDIGUSBNMEA</t>
  </si>
  <si>
    <t>ZDIGiAIS</t>
  </si>
  <si>
    <t>ZDIGAISNET</t>
  </si>
  <si>
    <t>ZDIGAIS100USB</t>
  </si>
  <si>
    <t>AIS100 AIS USB RECEIVER</t>
  </si>
  <si>
    <t>ZDIGWLN10</t>
  </si>
  <si>
    <t>NMEA-USB ADAPTOR</t>
  </si>
  <si>
    <t>ZDIGWLN10HS</t>
  </si>
  <si>
    <t>ZDIGWL510</t>
  </si>
  <si>
    <t>uAIS SMART AIS ANTENNA WITH USB POWER/DATA CONNECTION</t>
  </si>
  <si>
    <t>ZDIGUAIS</t>
  </si>
  <si>
    <t>ZDIGAIT2000</t>
  </si>
  <si>
    <t>ZDIGCLA</t>
  </si>
  <si>
    <t>ZDIGPPL</t>
  </si>
  <si>
    <t>DIGITAL DEEP SEA PILOT PLUG AND USB CABLE FOR CLASS A AIS TRANSPONDERS</t>
  </si>
  <si>
    <t>ZDIGAIS100P</t>
  </si>
  <si>
    <t>ZDIGINC</t>
  </si>
  <si>
    <t>AIT2000 CLASS B TRANSPONDER (SUPPLIED WITH GPS ANTENNA)</t>
  </si>
  <si>
    <t>ZDIGSPL2000</t>
  </si>
  <si>
    <t>ZDIGAISLG</t>
  </si>
  <si>
    <t>AIS LIFE GUARD MOB/SART ALARM</t>
  </si>
  <si>
    <t>WLN10 NMEA TO WiFi ADAPTOR</t>
  </si>
  <si>
    <t>WLN10HS NMEA TO WiFi ADAPTOR (38400 baud)</t>
  </si>
  <si>
    <t>ZDIGWL510-20</t>
  </si>
  <si>
    <t>ZDIGCLB2000</t>
  </si>
  <si>
    <t>ZDIGWLN2NET</t>
  </si>
  <si>
    <t>ZDIGWLN2NETPL</t>
  </si>
  <si>
    <t>ZDIGINH</t>
  </si>
  <si>
    <t>ZDIGWL500UP</t>
  </si>
  <si>
    <t>WL500-510 UPGRADE KIT</t>
  </si>
  <si>
    <t>ZDIGPPLEXT</t>
  </si>
  <si>
    <t>DIGITAL DEEP SEA 10M PILOT PLUG EXTENSION CABLE</t>
  </si>
  <si>
    <t>AISNET NETWORK AIS BASE STATION RECEIVER</t>
  </si>
  <si>
    <t>ZDIGPLINK</t>
  </si>
  <si>
    <t>DIGITAL DEEP SEA PILOTLINK CLASS A WIRELESS INTERFACE</t>
  </si>
  <si>
    <t>DIGITAL DEEP SEA CLA1000 CLASS A AIS TRANSPONDER</t>
  </si>
  <si>
    <t>ZDIGGPS150</t>
  </si>
  <si>
    <t>AIS100 PRO AIS RECEIVER (USB AND NMEA OUTPUTS)</t>
  </si>
  <si>
    <t>ZDIGGV30</t>
  </si>
  <si>
    <t>ZDIGS1000</t>
  </si>
  <si>
    <t>ZDIGAITBUN1</t>
  </si>
  <si>
    <t>ZDIGGPS150USB</t>
  </si>
  <si>
    <t>ZDIGMUX100</t>
  </si>
  <si>
    <t>MUX100 DUAL CHANNEL NMEA MULTIPLEXER</t>
  </si>
  <si>
    <t>AIT2000 PLUS GV30 BUNDLE (COMBO VHF-GPS ANTENNA)</t>
  </si>
  <si>
    <t xml:space="preserve">GPS150 DUALNAV GPS/GLONASS SENSOR </t>
  </si>
  <si>
    <t>GPS150 DUALNAV GPS/GLONASS SENSOR (USB VERSION)</t>
  </si>
  <si>
    <t>Description</t>
  </si>
  <si>
    <t>AIS Products</t>
  </si>
  <si>
    <t>Part Number</t>
  </si>
  <si>
    <t>UPC CODE</t>
  </si>
  <si>
    <t>WiFi Internet Access Products</t>
  </si>
  <si>
    <t>WiFi Routers &amp; Hubs</t>
  </si>
  <si>
    <t>NMEA to WiFi Adaptors, NMEA to USB and Multiplexer Products</t>
  </si>
  <si>
    <t>AIS100 AIS RECEIVER (NMEA OUT)</t>
  </si>
  <si>
    <t>WL510 HI POWER WiFi ACCESS SYSTEM (NETWORK CONNECTION) WITH 10M CABLE</t>
  </si>
  <si>
    <t>WL510 HI POWER WiFi ACCESS SYSTEM (NETWORK CONNECTION) WITH 20M CABLE</t>
  </si>
  <si>
    <t>GV30 COMBO AIS-GPS ANTENNA</t>
  </si>
  <si>
    <t>iNAVHub NMEA SERVER AND WIFI ROUTER</t>
  </si>
  <si>
    <t>iNAVConnect WIFI ROUTER</t>
  </si>
  <si>
    <t>Digital Deep Sea Products</t>
  </si>
  <si>
    <t>ZDIGCLB2000A</t>
  </si>
  <si>
    <t>DIGITAL DEEP SEA CLB2000 CLASS B TRANSPONDER WITH CEL COMBINATION VHF/GPS ANTENNA)</t>
  </si>
  <si>
    <t>738435472382</t>
  </si>
  <si>
    <t>738435472399</t>
  </si>
  <si>
    <t>030955183657</t>
  </si>
  <si>
    <t>738435472597</t>
  </si>
  <si>
    <t>030955183633</t>
  </si>
  <si>
    <t>738435472375</t>
  </si>
  <si>
    <t>738435472429</t>
  </si>
  <si>
    <t>030955183626</t>
  </si>
  <si>
    <t>081159830199</t>
  </si>
  <si>
    <t>030955183756</t>
  </si>
  <si>
    <t>030955183718</t>
  </si>
  <si>
    <t>081159830076</t>
  </si>
  <si>
    <t>738435472603</t>
  </si>
  <si>
    <t>NAVLINK NMEA 2000 TO WiFi SERVER</t>
  </si>
  <si>
    <t>NAVLINK PLUS NMEA 2000 TO WiFi SERVER WITH  USB INTERFACE</t>
  </si>
  <si>
    <t>030955183640</t>
  </si>
  <si>
    <t>030955183855</t>
  </si>
  <si>
    <t>030955183688</t>
  </si>
  <si>
    <t>081159830014</t>
  </si>
  <si>
    <t>081159830113</t>
  </si>
  <si>
    <t>738435472580</t>
  </si>
  <si>
    <t>738435472610</t>
  </si>
  <si>
    <t>030955183817</t>
  </si>
  <si>
    <t>030955183848</t>
  </si>
  <si>
    <t>030955183671</t>
  </si>
  <si>
    <t>081159830120</t>
  </si>
  <si>
    <t>738435472566</t>
  </si>
  <si>
    <t>081159830205</t>
  </si>
  <si>
    <t>081159830236</t>
  </si>
  <si>
    <t>081159829988</t>
  </si>
  <si>
    <t>081159829995</t>
  </si>
  <si>
    <t>081159830182</t>
  </si>
  <si>
    <t>030955183749</t>
  </si>
  <si>
    <t>030955183725</t>
  </si>
  <si>
    <t>738435472573</t>
  </si>
  <si>
    <t>081159830243</t>
  </si>
  <si>
    <t>ZDIGATN100X</t>
  </si>
  <si>
    <t>ATN100X EXPRESS ATON</t>
  </si>
  <si>
    <t>ZDIGATN1000</t>
  </si>
  <si>
    <t>ATN1000 CLASS 1 ATON</t>
  </si>
  <si>
    <t>ZDIGATN1000S</t>
  </si>
  <si>
    <t>ZDIGATN3000</t>
  </si>
  <si>
    <t xml:space="preserve">ATN3000 CLASS 3 ATON </t>
  </si>
  <si>
    <t>ATN1000S CLASS 1 ATON WITH SENSOR INTERFACE</t>
  </si>
  <si>
    <t>ATN3000S CLASS 3 ATON WITH SENSOR INTERFACE</t>
  </si>
  <si>
    <t>081159830250</t>
  </si>
  <si>
    <t>081159830267</t>
  </si>
  <si>
    <t>081159830274</t>
  </si>
  <si>
    <t>081159830281</t>
  </si>
  <si>
    <t>081159830298</t>
  </si>
  <si>
    <t>ZDIGATN3000S</t>
  </si>
  <si>
    <t>ZDIGAIT3000</t>
  </si>
  <si>
    <t>AIT3000 CLASS B TRANSPONDER WITH SPLITTER AND WIFI</t>
  </si>
  <si>
    <t>081159830304</t>
  </si>
  <si>
    <t>ZDIGWLN20</t>
  </si>
  <si>
    <t>ZDIGAQWC</t>
  </si>
  <si>
    <t>AQUAWEAR ADDITIONAL WRIST CASE</t>
  </si>
  <si>
    <t>NTN10 NMEA TO ETHERNET ADAPTOR</t>
  </si>
  <si>
    <t>ZDIGNTN10</t>
  </si>
  <si>
    <t>081159830311</t>
  </si>
  <si>
    <t>081159830335</t>
  </si>
  <si>
    <t>081159830359</t>
  </si>
  <si>
    <t>ZDIGAIT1500</t>
  </si>
  <si>
    <t>081159830366</t>
  </si>
  <si>
    <t>DIGITAL DEP SEA S1000 SMART AIS SART</t>
  </si>
  <si>
    <t>ZDIGAISNODE</t>
  </si>
  <si>
    <t>AISnode NMEA 2000 AIS RECEIVER</t>
  </si>
  <si>
    <t>081159830403</t>
  </si>
  <si>
    <t>ZDIGSTPCE</t>
  </si>
  <si>
    <t>081159830410</t>
  </si>
  <si>
    <t>ZDIGHSC100T</t>
  </si>
  <si>
    <t>HSC100T FLUXGATE COMPASS SENSOR WITH NMEA OUTPUT (ROT version)</t>
  </si>
  <si>
    <t>ZDIGHSC200</t>
  </si>
  <si>
    <t>HSC200 FLUXGATE COMPASS SENSOR WITH NMEA 2000 OUTPUT</t>
  </si>
  <si>
    <t>081159830434</t>
  </si>
  <si>
    <t>030955183763</t>
  </si>
  <si>
    <t>ZDIGWL70</t>
  </si>
  <si>
    <t>WL70 WiFi ACCESS SYSTEM (USB)</t>
  </si>
  <si>
    <t>ZDIGDTV100</t>
  </si>
  <si>
    <t>DTV100 HD TV MARINE ANTENNA SYSTEM</t>
  </si>
  <si>
    <t>ZDIGDTVDA</t>
  </si>
  <si>
    <t>DTV100 OPTIONAL DUAL OUT TV AMPLIFIER</t>
  </si>
  <si>
    <t>On Board Entertainment and TV Antenna Solutions</t>
  </si>
  <si>
    <t>081159830427</t>
  </si>
  <si>
    <t>081159830441</t>
  </si>
  <si>
    <t>081159830458</t>
  </si>
  <si>
    <t>ZDIGAISNET2</t>
  </si>
  <si>
    <t>AISNET+ NETWORK AIS BASE STATION RECEIVER WITH OPEN VPN</t>
  </si>
  <si>
    <t>081159830465</t>
  </si>
  <si>
    <t>ZDIGIKC</t>
  </si>
  <si>
    <t>iK CONNECT ROUTER</t>
  </si>
  <si>
    <t>ZIDIGIK</t>
  </si>
  <si>
    <t>iKOMMUNICATE NMEA 0183/2000 TO SIGNAL K GATEWAY</t>
  </si>
  <si>
    <t>ZDIGWL70R</t>
  </si>
  <si>
    <t>ZDIGAQCP</t>
  </si>
  <si>
    <t>081159830496</t>
  </si>
  <si>
    <t>SMARTERTRACK 2016 PC NAVIGATOR SOFTWARE</t>
  </si>
  <si>
    <t>SMARTERTRACK 2016 EXPRESS PACK NAV S/W WITH DUALNAV USB SENSOR</t>
  </si>
  <si>
    <t>AIT1500 CLASS B TRANSPONDER WITH INT GPS ANT (NMEA 0183)</t>
  </si>
  <si>
    <t>AIT1500 CLASS B TRANSPONDER WITH INT GPS ANT (NMEA 2000)</t>
  </si>
  <si>
    <t>ZDIGAIT1500N2K</t>
  </si>
  <si>
    <t>081159830502</t>
  </si>
  <si>
    <t>081159830519</t>
  </si>
  <si>
    <t>iAIS WIRELESS AIS RECEIVER (FOR iPHONE, iTOUCH and iPAD)</t>
  </si>
  <si>
    <t>WLN20 AQUAWEAR SERVER WITH WRIST CASE</t>
  </si>
  <si>
    <t>DIGITAL DEEP SEA CLB2000 CLASS B TRANSPONDER WITH  GPS ANT</t>
  </si>
  <si>
    <t>Marine PCs and Software (All systems ship with Win 10 Home Premium)</t>
  </si>
  <si>
    <t>WL70 PLUS WIFI ROUTER BUNDLE (WL70 plus iKConnect Router)</t>
  </si>
  <si>
    <t>ZDIGWND100</t>
  </si>
  <si>
    <t>WND100 MAST HEAD UNIT AND 20M CABLE</t>
  </si>
  <si>
    <t>ZDIGWS</t>
  </si>
  <si>
    <t>WINDSENSE WIRELESS WIND SYSTEM WITH MAST HEAD UNIT</t>
  </si>
  <si>
    <t>ZDIGAQCPPL</t>
  </si>
  <si>
    <t>081159830618</t>
  </si>
  <si>
    <t>081159830625</t>
  </si>
  <si>
    <t>AQUA COMPACT PRO + PC (INTEL i7/8GB/240GB)</t>
  </si>
  <si>
    <t>AQUA COMPACT PRO PC (INTEL i3/8GB/120GB)</t>
  </si>
  <si>
    <t>NOMAD PORTABLE CLASS B AIS TRANSPONDER WITH USB &amp; WIFI (INT GPS)</t>
  </si>
  <si>
    <t>ZDIGNMD</t>
  </si>
  <si>
    <t>N2NET CONNECT NMEA TO NMEA 2000 ADAPTOR FOR SENSORS</t>
  </si>
  <si>
    <t>ZDIGN2NCON</t>
  </si>
  <si>
    <t>081159830649</t>
  </si>
  <si>
    <t>081159830656</t>
  </si>
  <si>
    <t>081159830663</t>
  </si>
  <si>
    <t>081159830670</t>
  </si>
  <si>
    <t>ZDIGQVA</t>
  </si>
  <si>
    <t>Instruments &amp; Navigation Sensors</t>
  </si>
  <si>
    <t>ZDIGWL60</t>
  </si>
  <si>
    <t>030955183824</t>
  </si>
  <si>
    <t>WL60 MK3 WiFi ACCESS SYSTEM (USB)</t>
  </si>
  <si>
    <t>NOMAD QMAX AIS-VHF ANTENNA (OPTION FOR NOMAD)</t>
  </si>
  <si>
    <t>ZDIGSPL1500</t>
  </si>
  <si>
    <t>081159830687</t>
  </si>
  <si>
    <t>SPL2000 VHF ANTENNA SPLITTER FOR VHF/AIS OPERATION FROM 1 ANT (WITH FM)</t>
  </si>
  <si>
    <t>SPL1500 VHF ANTENNA SPLITTER FOR VHF/AIS OPERATION FROM 1 ANT</t>
  </si>
  <si>
    <t>ZDIGWL520</t>
  </si>
  <si>
    <t>AQUA APERTURE PC COMMUNICATION GATEWAY</t>
  </si>
  <si>
    <t>ZDIGAQAP</t>
  </si>
  <si>
    <t>EUR EX VAT</t>
  </si>
  <si>
    <t>WL520 HI POWER WIFI INTERNET ACCESS SYS WITH COMMERCIAL ANTENNA AND 10M CABLE (DUAL BAND 2.4/5GHZ)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</si>
</sst>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9"/>
      <color theme="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9">
    <xf numFmtId="0" fontId="0" fillId="0" borderId="0" xfId="0"/>
    <xf numFmtId="0" fontId="0" fillId="0" borderId="0" xfId="0" applyFont="1"/>
    <xf numFmtId="0" fontId="3" fillId="0" borderId="0" xfId="0" applyFont="1"/>
    <xf numFmtId="0" fontId="0" fillId="0" borderId="0" xfId="0" applyAlignment="1">
      <alignment vertical="top"/>
    </xf>
    <xf numFmtId="0" fontId="5" fillId="2" borderId="0" xfId="0" applyFont="1" applyFill="1" applyAlignment="1">
      <alignment vertical="top"/>
    </xf>
    <xf numFmtId="0" fontId="0" fillId="0" borderId="0" xfId="0" applyAlignment="1">
      <alignment horizontal="center"/>
    </xf>
    <xf numFmtId="0" fontId="5" fillId="2" borderId="0" xfId="0" applyFont="1" applyFill="1" applyAlignment="1">
      <alignment horizontal="center" vertical="top"/>
    </xf>
    <xf numFmtId="0" fontId="1" fillId="0" borderId="1" xfId="0" applyFont="1" applyFill="1" applyBorder="1" applyAlignment="1">
      <alignment horizontal="center" vertical="center" wrapText="1"/>
    </xf>
    <xf numFmtId="0" fontId="0" fillId="0" borderId="0" xfId="0" applyAlignment="1">
      <alignment horizontal="center" vertical="center"/>
    </xf>
    <xf numFmtId="0" fontId="2" fillId="0" borderId="2" xfId="0" applyFont="1" applyBorder="1" applyAlignment="1">
      <alignment horizontal="center" vertical="center"/>
    </xf>
    <xf numFmtId="2" fontId="4" fillId="0" borderId="0" xfId="0" applyNumberFormat="1" applyFont="1" applyAlignment="1"/>
    <xf numFmtId="2" fontId="5" fillId="2" borderId="0" xfId="0" applyNumberFormat="1" applyFont="1" applyFill="1" applyAlignment="1">
      <alignment horizontal="right" vertical="top"/>
    </xf>
    <xf numFmtId="0" fontId="1" fillId="0" borderId="2" xfId="0" applyFont="1" applyFill="1" applyBorder="1" applyAlignment="1">
      <alignment vertical="center"/>
    </xf>
    <xf numFmtId="0" fontId="2" fillId="0" borderId="2" xfId="0" applyFont="1" applyBorder="1" applyAlignment="1">
      <alignment vertical="center"/>
    </xf>
    <xf numFmtId="2" fontId="3" fillId="0" borderId="2" xfId="0" applyNumberFormat="1" applyFont="1" applyBorder="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0" fillId="0" borderId="0" xfId="0" applyBorder="1" applyAlignment="1">
      <alignment vertical="center"/>
    </xf>
    <xf numFmtId="49" fontId="1" fillId="0" borderId="2" xfId="0" applyNumberFormat="1" applyFont="1" applyFill="1" applyBorder="1" applyAlignment="1">
      <alignment horizontal="center" vertical="center"/>
    </xf>
    <xf numFmtId="0" fontId="0" fillId="0" borderId="0" xfId="0"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49" fontId="2" fillId="0" borderId="1" xfId="0" applyNumberFormat="1" applyFont="1" applyBorder="1" applyAlignment="1">
      <alignment horizontal="center" vertical="center"/>
    </xf>
    <xf numFmtId="0" fontId="2" fillId="0" borderId="0" xfId="0" applyFont="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Font="1" applyAlignment="1">
      <alignment vertical="center"/>
    </xf>
    <xf numFmtId="0" fontId="1" fillId="0" borderId="2" xfId="0" applyFont="1" applyFill="1" applyBorder="1" applyAlignment="1">
      <alignment horizontal="center" vertical="center"/>
    </xf>
    <xf numFmtId="0" fontId="4" fillId="0" borderId="0" xfId="0" applyFont="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2" fontId="2" fillId="0" borderId="0" xfId="0" applyNumberFormat="1" applyFont="1" applyAlignment="1">
      <alignment vertical="center"/>
    </xf>
    <xf numFmtId="2" fontId="3" fillId="0" borderId="0" xfId="0" applyNumberFormat="1" applyFont="1" applyAlignment="1">
      <alignment vertical="center"/>
    </xf>
    <xf numFmtId="2" fontId="3" fillId="0" borderId="0" xfId="0" applyNumberFormat="1" applyFont="1" applyBorder="1" applyAlignment="1">
      <alignment vertical="center"/>
    </xf>
    <xf numFmtId="2" fontId="3" fillId="0" borderId="1" xfId="0" applyNumberFormat="1"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428625</xdr:colOff>
      <xdr:row>63</xdr:row>
      <xdr:rowOff>0</xdr:rowOff>
    </xdr:from>
    <xdr:to>
      <xdr:col>4</xdr:col>
      <xdr:colOff>647701</xdr:colOff>
      <xdr:row>63</xdr:row>
      <xdr:rowOff>952498</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562100" y="14887575"/>
          <a:ext cx="4419601" cy="962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CLA1000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editAs="oneCell">
    <xdr:from>
      <xdr:col>3</xdr:col>
      <xdr:colOff>19043</xdr:colOff>
      <xdr:row>0</xdr:row>
      <xdr:rowOff>1233485</xdr:rowOff>
    </xdr:from>
    <xdr:to>
      <xdr:col>3</xdr:col>
      <xdr:colOff>785806</xdr:colOff>
      <xdr:row>0</xdr:row>
      <xdr:rowOff>1943098</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7268" y="1233485"/>
          <a:ext cx="766763" cy="709613"/>
        </a:xfrm>
        <a:prstGeom prst="rect">
          <a:avLst/>
        </a:prstGeom>
      </xdr:spPr>
    </xdr:pic>
    <xdr:clientData/>
  </xdr:twoCellAnchor>
  <xdr:twoCellAnchor editAs="oneCell">
    <xdr:from>
      <xdr:col>3</xdr:col>
      <xdr:colOff>681029</xdr:colOff>
      <xdr:row>0</xdr:row>
      <xdr:rowOff>1238247</xdr:rowOff>
    </xdr:from>
    <xdr:to>
      <xdr:col>4</xdr:col>
      <xdr:colOff>581017</xdr:colOff>
      <xdr:row>0</xdr:row>
      <xdr:rowOff>1947860</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29254" y="1238247"/>
          <a:ext cx="766763" cy="709613"/>
        </a:xfrm>
        <a:prstGeom prst="rect">
          <a:avLst/>
        </a:prstGeom>
      </xdr:spPr>
    </xdr:pic>
    <xdr:clientData/>
  </xdr:twoCellAnchor>
  <xdr:twoCellAnchor editAs="oneCell">
    <xdr:from>
      <xdr:col>2</xdr:col>
      <xdr:colOff>2440757</xdr:colOff>
      <xdr:row>0</xdr:row>
      <xdr:rowOff>1240611</xdr:rowOff>
    </xdr:from>
    <xdr:to>
      <xdr:col>2</xdr:col>
      <xdr:colOff>2975189</xdr:colOff>
      <xdr:row>0</xdr:row>
      <xdr:rowOff>1866898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5195" y="1240611"/>
          <a:ext cx="534432" cy="626287"/>
        </a:xfrm>
        <a:prstGeom prst="rect">
          <a:avLst/>
        </a:prstGeom>
      </xdr:spPr>
    </xdr:pic>
    <xdr:clientData/>
  </xdr:twoCellAnchor>
  <xdr:twoCellAnchor editAs="oneCell">
    <xdr:from>
      <xdr:col>2</xdr:col>
      <xdr:colOff>3024108</xdr:colOff>
      <xdr:row>0</xdr:row>
      <xdr:rowOff>1247697</xdr:rowOff>
    </xdr:from>
    <xdr:to>
      <xdr:col>3</xdr:col>
      <xdr:colOff>33339</xdr:colOff>
      <xdr:row>0</xdr:row>
      <xdr:rowOff>1909760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38546" y="1247697"/>
          <a:ext cx="643018" cy="662063"/>
        </a:xfrm>
        <a:prstGeom prst="rect">
          <a:avLst/>
        </a:prstGeom>
      </xdr:spPr>
    </xdr:pic>
    <xdr:clientData/>
  </xdr:twoCellAnchor>
  <xdr:twoCellAnchor editAs="oneCell">
    <xdr:from>
      <xdr:col>2</xdr:col>
      <xdr:colOff>1133470</xdr:colOff>
      <xdr:row>0</xdr:row>
      <xdr:rowOff>1228724</xdr:rowOff>
    </xdr:from>
    <xdr:to>
      <xdr:col>2</xdr:col>
      <xdr:colOff>1819269</xdr:colOff>
      <xdr:row>0</xdr:row>
      <xdr:rowOff>1914523</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47908" y="1228724"/>
          <a:ext cx="685799" cy="685799"/>
        </a:xfrm>
        <a:prstGeom prst="rect">
          <a:avLst/>
        </a:prstGeom>
      </xdr:spPr>
    </xdr:pic>
    <xdr:clientData/>
  </xdr:twoCellAnchor>
  <xdr:twoCellAnchor editAs="oneCell">
    <xdr:from>
      <xdr:col>2</xdr:col>
      <xdr:colOff>1719258</xdr:colOff>
      <xdr:row>0</xdr:row>
      <xdr:rowOff>1228724</xdr:rowOff>
    </xdr:from>
    <xdr:to>
      <xdr:col>2</xdr:col>
      <xdr:colOff>2424108</xdr:colOff>
      <xdr:row>0</xdr:row>
      <xdr:rowOff>1933574</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33696" y="1228724"/>
          <a:ext cx="704850" cy="704850"/>
        </a:xfrm>
        <a:prstGeom prst="rect">
          <a:avLst/>
        </a:prstGeom>
      </xdr:spPr>
    </xdr:pic>
    <xdr:clientData/>
  </xdr:twoCellAnchor>
  <xdr:twoCellAnchor editAs="oneCell">
    <xdr:from>
      <xdr:col>2</xdr:col>
      <xdr:colOff>514344</xdr:colOff>
      <xdr:row>0</xdr:row>
      <xdr:rowOff>1223961</xdr:rowOff>
    </xdr:from>
    <xdr:to>
      <xdr:col>2</xdr:col>
      <xdr:colOff>1209670</xdr:colOff>
      <xdr:row>0</xdr:row>
      <xdr:rowOff>1919287</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28782" y="1223961"/>
          <a:ext cx="695326" cy="695326"/>
        </a:xfrm>
        <a:prstGeom prst="rect">
          <a:avLst/>
        </a:prstGeom>
      </xdr:spPr>
    </xdr:pic>
    <xdr:clientData/>
  </xdr:twoCellAnchor>
  <xdr:twoCellAnchor>
    <xdr:from>
      <xdr:col>2</xdr:col>
      <xdr:colOff>609600</xdr:colOff>
      <xdr:row>0</xdr:row>
      <xdr:rowOff>0</xdr:rowOff>
    </xdr:from>
    <xdr:to>
      <xdr:col>4</xdr:col>
      <xdr:colOff>657226</xdr:colOff>
      <xdr:row>0</xdr:row>
      <xdr:rowOff>381000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4038" y="0"/>
          <a:ext cx="454818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January 2017 </a:t>
          </a:r>
          <a:r>
            <a:rPr lang="en-GB" sz="1400" b="1"/>
            <a:t>- UK Price List Summary - EUR Ex VAT</a:t>
          </a:r>
        </a:p>
      </xdr:txBody>
    </xdr:sp>
    <xdr:clientData/>
  </xdr:twoCellAnchor>
  <xdr:twoCellAnchor>
    <xdr:from>
      <xdr:col>0</xdr:col>
      <xdr:colOff>47625</xdr:colOff>
      <xdr:row>0</xdr:row>
      <xdr:rowOff>1033463</xdr:rowOff>
    </xdr:from>
    <xdr:to>
      <xdr:col>2</xdr:col>
      <xdr:colOff>514349</xdr:colOff>
      <xdr:row>0</xdr:row>
      <xdr:rowOff>1914525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1033463"/>
          <a:ext cx="1681162" cy="881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a:t>6 Farleigh</a:t>
          </a:r>
          <a:r>
            <a:rPr lang="en-GB" sz="800" b="0" baseline="0"/>
            <a:t> Court	</a:t>
          </a:r>
          <a:endParaRPr lang="en-GB" sz="800" b="0"/>
        </a:p>
        <a:p>
          <a:pPr algn="l"/>
          <a:r>
            <a:rPr lang="en-GB" sz="800" b="0"/>
            <a:t>Old Weston Rd, Flax Bourton</a:t>
          </a:r>
          <a:endParaRPr lang="en-GB" sz="800" b="0" baseline="0"/>
        </a:p>
        <a:p>
          <a:pPr algn="l"/>
          <a:r>
            <a:rPr lang="en-GB" sz="800" b="0" baseline="0"/>
            <a:t>Bristol. BS48 1UR. UK</a:t>
          </a:r>
        </a:p>
        <a:p>
          <a:pPr algn="l"/>
          <a:r>
            <a:rPr lang="en-GB" sz="800" b="0" baseline="0"/>
            <a:t>TEL + 44 1179 55 44 74</a:t>
          </a:r>
        </a:p>
        <a:p>
          <a:pPr algn="l"/>
          <a:r>
            <a:rPr lang="en-GB" sz="800" b="0" baseline="0"/>
            <a:t>www.digitalyachtamerica.com</a:t>
          </a:r>
        </a:p>
        <a:p>
          <a:pPr algn="l"/>
          <a:r>
            <a:rPr lang="en-GB" sz="800" b="0" baseline="0"/>
            <a:t>E-Mail sales@digitalyacht.co.uk</a:t>
          </a:r>
        </a:p>
      </xdr:txBody>
    </xdr:sp>
    <xdr:clientData/>
  </xdr:twoCellAnchor>
  <xdr:twoCellAnchor editAs="oneCell">
    <xdr:from>
      <xdr:col>0</xdr:col>
      <xdr:colOff>1</xdr:colOff>
      <xdr:row>0</xdr:row>
      <xdr:rowOff>57151</xdr:rowOff>
    </xdr:from>
    <xdr:to>
      <xdr:col>2</xdr:col>
      <xdr:colOff>516878</xdr:colOff>
      <xdr:row>0</xdr:row>
      <xdr:rowOff>981075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 y="57151"/>
          <a:ext cx="1650352" cy="923924"/>
        </a:xfrm>
        <a:prstGeom prst="rect">
          <a:avLst/>
        </a:prstGeom>
      </xdr:spPr>
    </xdr:pic>
    <xdr:clientData/>
  </xdr:twoCellAnchor>
  <xdr:twoCellAnchor editAs="oneCell">
    <xdr:from>
      <xdr:col>0</xdr:col>
      <xdr:colOff>0</xdr:colOff>
      <xdr:row>63</xdr:row>
      <xdr:rowOff>14940</xdr:rowOff>
    </xdr:from>
    <xdr:to>
      <xdr:col>2</xdr:col>
      <xdr:colOff>377709</xdr:colOff>
      <xdr:row>63</xdr:row>
      <xdr:rowOff>785811</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0" y="13340415"/>
          <a:ext cx="1592147" cy="770871"/>
        </a:xfrm>
        <a:prstGeom prst="rect">
          <a:avLst/>
        </a:prstGeom>
      </xdr:spPr>
    </xdr:pic>
    <xdr:clientData/>
  </xdr:twoCellAnchor>
  <xdr:oneCellAnchor>
    <xdr:from>
      <xdr:col>4</xdr:col>
      <xdr:colOff>428625</xdr:colOff>
      <xdr:row>67</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2</xdr:col>
      <xdr:colOff>523875</xdr:colOff>
      <xdr:row>0</xdr:row>
      <xdr:rowOff>271464</xdr:rowOff>
    </xdr:from>
    <xdr:to>
      <xdr:col>4</xdr:col>
      <xdr:colOff>647700</xdr:colOff>
      <xdr:row>0</xdr:row>
      <xdr:rowOff>1257300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38313" y="271464"/>
          <a:ext cx="4624387" cy="9858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700" baseline="0"/>
            <a:t>Digital Yacht 2017 is all about next generation navigation, communication and entertainment systems for your boat.  Boating should be fun, safe and affordable and all our products integrate existing and new boat networks to bring a powerful dimension to your on board electronics.</a:t>
          </a:r>
        </a:p>
        <a:p>
          <a:endParaRPr lang="en-GB" sz="700" baseline="0"/>
        </a:p>
        <a:p>
          <a:r>
            <a:rPr lang="en-GB" sz="700" baseline="0"/>
            <a:t>We offer advanced navigation systems with GPS, AIS and compass sensors as well as wireless integration of tablets, phones and iPads for navigation with our wireless gateway and server products.  Our WL series of hi power wifi access systems allow fast and cost effective internet access while afloat and our new iKommunicate gateway brings next generation Signal K connectivity to your boat's navigation systems.  Welcome to Digital Yacht 2017!</a:t>
          </a:r>
          <a:endParaRPr lang="en-GB" sz="7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abSelected="1" topLeftCell="A13" zoomScaleNormal="100" workbookViewId="0">
      <selection activeCell="H1" sqref="H1"/>
    </sheetView>
  </sheetViews>
  <sheetFormatPr defaultRowHeight="14.25" x14ac:dyDescent="0.45"/>
  <cols>
    <col min="1" max="1" width="1.73046875" customWidth="1"/>
    <col min="2" max="2" width="15.265625" customWidth="1"/>
    <col min="3" max="3" width="50.86328125" customWidth="1"/>
    <col min="4" max="4" width="12.1328125" style="5" customWidth="1"/>
    <col min="5" max="5" width="10.265625" style="10" customWidth="1"/>
  </cols>
  <sheetData>
    <row r="1" spans="1:5" ht="154.15" customHeight="1" x14ac:dyDescent="0.45"/>
    <row r="2" spans="1:5" s="3" customFormat="1" x14ac:dyDescent="0.45">
      <c r="A2" s="4" t="s">
        <v>55</v>
      </c>
      <c r="B2" s="4"/>
      <c r="C2" s="4" t="s">
        <v>53</v>
      </c>
      <c r="D2" s="6" t="s">
        <v>56</v>
      </c>
      <c r="E2" s="11" t="s">
        <v>207</v>
      </c>
    </row>
    <row r="3" spans="1:5" x14ac:dyDescent="0.45">
      <c r="A3" s="2" t="s">
        <v>54</v>
      </c>
      <c r="B3" s="1"/>
    </row>
    <row r="4" spans="1:5" s="19" customFormat="1" x14ac:dyDescent="0.45">
      <c r="A4" s="17"/>
      <c r="B4" s="12" t="s">
        <v>3</v>
      </c>
      <c r="C4" s="12" t="s">
        <v>60</v>
      </c>
      <c r="D4" s="18" t="s">
        <v>69</v>
      </c>
      <c r="E4" s="37">
        <v>195</v>
      </c>
    </row>
    <row r="5" spans="1:5" s="19" customFormat="1" x14ac:dyDescent="0.45">
      <c r="A5" s="17"/>
      <c r="B5" s="20" t="s">
        <v>9</v>
      </c>
      <c r="C5" s="20" t="s">
        <v>10</v>
      </c>
      <c r="D5" s="21" t="s">
        <v>70</v>
      </c>
      <c r="E5" s="38">
        <v>195</v>
      </c>
    </row>
    <row r="6" spans="1:5" s="19" customFormat="1" x14ac:dyDescent="0.45">
      <c r="A6" s="17"/>
      <c r="B6" s="20" t="s">
        <v>21</v>
      </c>
      <c r="C6" s="20" t="s">
        <v>43</v>
      </c>
      <c r="D6" s="22" t="s">
        <v>71</v>
      </c>
      <c r="E6" s="38">
        <v>225</v>
      </c>
    </row>
    <row r="7" spans="1:5" s="19" customFormat="1" x14ac:dyDescent="0.45">
      <c r="A7" s="17"/>
      <c r="B7" s="20" t="s">
        <v>1</v>
      </c>
      <c r="C7" s="20" t="s">
        <v>0</v>
      </c>
      <c r="D7" s="21" t="s">
        <v>72</v>
      </c>
      <c r="E7" s="38">
        <v>275</v>
      </c>
    </row>
    <row r="8" spans="1:5" s="19" customFormat="1" x14ac:dyDescent="0.45">
      <c r="A8" s="17"/>
      <c r="B8" s="20" t="s">
        <v>16</v>
      </c>
      <c r="C8" s="20" t="s">
        <v>15</v>
      </c>
      <c r="D8" s="23" t="s">
        <v>73</v>
      </c>
      <c r="E8" s="38">
        <v>275</v>
      </c>
    </row>
    <row r="9" spans="1:5" s="19" customFormat="1" x14ac:dyDescent="0.45">
      <c r="A9" s="17"/>
      <c r="B9" s="20" t="s">
        <v>7</v>
      </c>
      <c r="C9" s="20" t="s">
        <v>172</v>
      </c>
      <c r="D9" s="21" t="s">
        <v>74</v>
      </c>
      <c r="E9" s="38">
        <v>450</v>
      </c>
    </row>
    <row r="10" spans="1:5" s="19" customFormat="1" x14ac:dyDescent="0.45">
      <c r="A10" s="17"/>
      <c r="B10" s="20" t="s">
        <v>134</v>
      </c>
      <c r="C10" s="20" t="s">
        <v>135</v>
      </c>
      <c r="D10" s="21" t="s">
        <v>136</v>
      </c>
      <c r="E10" s="38">
        <v>325</v>
      </c>
    </row>
    <row r="11" spans="1:5" s="19" customFormat="1" x14ac:dyDescent="0.45">
      <c r="A11" s="17"/>
      <c r="B11" s="20" t="s">
        <v>8</v>
      </c>
      <c r="C11" s="20" t="s">
        <v>38</v>
      </c>
      <c r="D11" s="21" t="s">
        <v>75</v>
      </c>
      <c r="E11" s="38">
        <v>420</v>
      </c>
    </row>
    <row r="12" spans="1:5" s="19" customFormat="1" x14ac:dyDescent="0.45">
      <c r="A12" s="17"/>
      <c r="B12" s="20" t="s">
        <v>155</v>
      </c>
      <c r="C12" s="20" t="s">
        <v>156</v>
      </c>
      <c r="D12" s="21" t="s">
        <v>157</v>
      </c>
      <c r="E12" s="38">
        <v>1250</v>
      </c>
    </row>
    <row r="13" spans="1:5" s="19" customFormat="1" x14ac:dyDescent="0.45">
      <c r="A13" s="17"/>
      <c r="B13" s="20" t="s">
        <v>131</v>
      </c>
      <c r="C13" s="24" t="s">
        <v>167</v>
      </c>
      <c r="D13" s="21" t="s">
        <v>132</v>
      </c>
      <c r="E13" s="38">
        <v>495</v>
      </c>
    </row>
    <row r="14" spans="1:5" s="19" customFormat="1" x14ac:dyDescent="0.45">
      <c r="A14" s="17"/>
      <c r="B14" s="20" t="s">
        <v>169</v>
      </c>
      <c r="C14" s="24" t="s">
        <v>168</v>
      </c>
      <c r="D14" s="21" t="s">
        <v>171</v>
      </c>
      <c r="E14" s="38">
        <v>565</v>
      </c>
    </row>
    <row r="15" spans="1:5" s="19" customFormat="1" x14ac:dyDescent="0.45">
      <c r="A15" s="17"/>
      <c r="B15" s="20" t="s">
        <v>17</v>
      </c>
      <c r="C15" s="24" t="s">
        <v>23</v>
      </c>
      <c r="D15" s="7" t="s">
        <v>76</v>
      </c>
      <c r="E15" s="38">
        <v>595</v>
      </c>
    </row>
    <row r="16" spans="1:5" s="19" customFormat="1" x14ac:dyDescent="0.45">
      <c r="A16" s="17"/>
      <c r="B16" s="20" t="s">
        <v>120</v>
      </c>
      <c r="C16" s="24" t="s">
        <v>121</v>
      </c>
      <c r="D16" s="7" t="s">
        <v>122</v>
      </c>
      <c r="E16" s="38">
        <v>1050</v>
      </c>
    </row>
    <row r="17" spans="1:5" s="19" customFormat="1" x14ac:dyDescent="0.45">
      <c r="A17" s="17"/>
      <c r="B17" s="20" t="s">
        <v>46</v>
      </c>
      <c r="C17" s="24" t="s">
        <v>50</v>
      </c>
      <c r="D17" s="7" t="s">
        <v>77</v>
      </c>
      <c r="E17" s="38">
        <v>675</v>
      </c>
    </row>
    <row r="18" spans="1:5" s="19" customFormat="1" x14ac:dyDescent="0.45">
      <c r="A18" s="17"/>
      <c r="B18" s="20" t="s">
        <v>187</v>
      </c>
      <c r="C18" s="24" t="s">
        <v>186</v>
      </c>
      <c r="D18" s="7" t="s">
        <v>190</v>
      </c>
      <c r="E18" s="38">
        <v>595</v>
      </c>
    </row>
    <row r="19" spans="1:5" s="19" customFormat="1" x14ac:dyDescent="0.45">
      <c r="A19" s="17"/>
      <c r="B19" s="20" t="s">
        <v>194</v>
      </c>
      <c r="C19" s="24" t="s">
        <v>199</v>
      </c>
      <c r="D19" s="7" t="s">
        <v>191</v>
      </c>
      <c r="E19" s="38">
        <v>45</v>
      </c>
    </row>
    <row r="20" spans="1:5" s="19" customFormat="1" x14ac:dyDescent="0.45">
      <c r="A20" s="17"/>
      <c r="B20" s="20" t="s">
        <v>200</v>
      </c>
      <c r="C20" s="24" t="s">
        <v>203</v>
      </c>
      <c r="D20" s="7" t="s">
        <v>201</v>
      </c>
      <c r="E20" s="38">
        <v>245</v>
      </c>
    </row>
    <row r="21" spans="1:5" s="19" customFormat="1" ht="14.25" customHeight="1" x14ac:dyDescent="0.45">
      <c r="A21" s="17"/>
      <c r="B21" s="20" t="s">
        <v>24</v>
      </c>
      <c r="C21" s="24" t="s">
        <v>202</v>
      </c>
      <c r="D21" s="7" t="s">
        <v>78</v>
      </c>
      <c r="E21" s="38">
        <v>275</v>
      </c>
    </row>
    <row r="22" spans="1:5" s="19" customFormat="1" x14ac:dyDescent="0.45">
      <c r="A22" s="17"/>
      <c r="B22" s="20" t="s">
        <v>25</v>
      </c>
      <c r="C22" s="24" t="s">
        <v>26</v>
      </c>
      <c r="D22" s="7" t="s">
        <v>79</v>
      </c>
      <c r="E22" s="38">
        <v>195</v>
      </c>
    </row>
    <row r="23" spans="1:5" s="19" customFormat="1" x14ac:dyDescent="0.45">
      <c r="A23" s="17"/>
      <c r="B23" s="20" t="s">
        <v>44</v>
      </c>
      <c r="C23" s="24" t="s">
        <v>63</v>
      </c>
      <c r="D23" s="7" t="s">
        <v>80</v>
      </c>
      <c r="E23" s="38">
        <v>120</v>
      </c>
    </row>
    <row r="24" spans="1:5" s="19" customFormat="1" x14ac:dyDescent="0.45">
      <c r="A24" s="15" t="s">
        <v>57</v>
      </c>
      <c r="D24" s="8"/>
      <c r="E24" s="35"/>
    </row>
    <row r="25" spans="1:5" s="19" customFormat="1" x14ac:dyDescent="0.45">
      <c r="A25" s="15"/>
      <c r="B25" s="12" t="s">
        <v>196</v>
      </c>
      <c r="C25" s="12" t="s">
        <v>198</v>
      </c>
      <c r="D25" s="34" t="s">
        <v>197</v>
      </c>
      <c r="E25" s="36">
        <v>125</v>
      </c>
    </row>
    <row r="26" spans="1:5" s="19" customFormat="1" x14ac:dyDescent="0.45">
      <c r="B26" s="12" t="s">
        <v>145</v>
      </c>
      <c r="C26" s="12" t="s">
        <v>146</v>
      </c>
      <c r="D26" s="9" t="s">
        <v>154</v>
      </c>
      <c r="E26" s="38">
        <v>195</v>
      </c>
    </row>
    <row r="27" spans="1:5" s="19" customFormat="1" x14ac:dyDescent="0.45">
      <c r="B27" s="12" t="s">
        <v>162</v>
      </c>
      <c r="C27" s="12" t="s">
        <v>176</v>
      </c>
      <c r="D27" s="9" t="str">
        <f>"081159830472"</f>
        <v>081159830472</v>
      </c>
      <c r="E27" s="38">
        <v>390</v>
      </c>
    </row>
    <row r="28" spans="1:5" s="19" customFormat="1" ht="14.25" customHeight="1" x14ac:dyDescent="0.45">
      <c r="B28" s="20" t="s">
        <v>14</v>
      </c>
      <c r="C28" s="24" t="s">
        <v>61</v>
      </c>
      <c r="D28" s="25" t="s">
        <v>81</v>
      </c>
      <c r="E28" s="38">
        <v>625</v>
      </c>
    </row>
    <row r="29" spans="1:5" s="19" customFormat="1" ht="15.75" customHeight="1" x14ac:dyDescent="0.45">
      <c r="B29" s="20" t="s">
        <v>29</v>
      </c>
      <c r="C29" s="24" t="s">
        <v>62</v>
      </c>
      <c r="D29" s="16" t="s">
        <v>97</v>
      </c>
      <c r="E29" s="38">
        <v>750</v>
      </c>
    </row>
    <row r="30" spans="1:5" s="19" customFormat="1" x14ac:dyDescent="0.45">
      <c r="B30" s="20" t="s">
        <v>34</v>
      </c>
      <c r="C30" s="20" t="s">
        <v>35</v>
      </c>
      <c r="D30" s="16" t="s">
        <v>96</v>
      </c>
      <c r="E30" s="38">
        <v>395</v>
      </c>
    </row>
    <row r="31" spans="1:5" s="19" customFormat="1" x14ac:dyDescent="0.45">
      <c r="A31" s="15" t="s">
        <v>58</v>
      </c>
      <c r="D31" s="26"/>
      <c r="E31" s="36"/>
    </row>
    <row r="32" spans="1:5" s="19" customFormat="1" x14ac:dyDescent="0.45">
      <c r="A32" s="15"/>
      <c r="B32" s="12" t="s">
        <v>158</v>
      </c>
      <c r="C32" s="13" t="s">
        <v>159</v>
      </c>
      <c r="D32" s="9" t="s">
        <v>164</v>
      </c>
      <c r="E32" s="14">
        <v>195</v>
      </c>
    </row>
    <row r="33" spans="1:5" s="19" customFormat="1" x14ac:dyDescent="0.45">
      <c r="B33" s="12" t="s">
        <v>22</v>
      </c>
      <c r="C33" s="12" t="s">
        <v>65</v>
      </c>
      <c r="D33" s="9" t="s">
        <v>84</v>
      </c>
      <c r="E33" s="38">
        <v>195</v>
      </c>
    </row>
    <row r="34" spans="1:5" s="19" customFormat="1" ht="13.15" customHeight="1" x14ac:dyDescent="0.45">
      <c r="B34" s="20" t="s">
        <v>33</v>
      </c>
      <c r="C34" s="20" t="s">
        <v>64</v>
      </c>
      <c r="D34" s="16" t="s">
        <v>85</v>
      </c>
      <c r="E34" s="38">
        <v>395</v>
      </c>
    </row>
    <row r="35" spans="1:5" s="19" customFormat="1" ht="12.75" customHeight="1" x14ac:dyDescent="0.45">
      <c r="B35" s="20" t="s">
        <v>206</v>
      </c>
      <c r="C35" s="20" t="s">
        <v>205</v>
      </c>
      <c r="D35" s="33" t="s">
        <v>193</v>
      </c>
      <c r="E35" s="38">
        <v>750</v>
      </c>
    </row>
    <row r="36" spans="1:5" s="19" customFormat="1" x14ac:dyDescent="0.45">
      <c r="A36" s="15" t="s">
        <v>195</v>
      </c>
      <c r="D36" s="26"/>
      <c r="E36" s="36"/>
    </row>
    <row r="37" spans="1:5" s="19" customFormat="1" x14ac:dyDescent="0.45">
      <c r="B37" s="12" t="s">
        <v>4</v>
      </c>
      <c r="C37" s="27" t="s">
        <v>5</v>
      </c>
      <c r="D37" s="28" t="s">
        <v>86</v>
      </c>
      <c r="E37" s="36">
        <v>300</v>
      </c>
    </row>
    <row r="38" spans="1:5" s="19" customFormat="1" x14ac:dyDescent="0.45">
      <c r="B38" s="12" t="s">
        <v>139</v>
      </c>
      <c r="C38" s="27" t="s">
        <v>140</v>
      </c>
      <c r="D38" s="7" t="s">
        <v>144</v>
      </c>
      <c r="E38" s="38">
        <v>300</v>
      </c>
    </row>
    <row r="39" spans="1:5" s="19" customFormat="1" x14ac:dyDescent="0.45">
      <c r="B39" s="12" t="s">
        <v>141</v>
      </c>
      <c r="C39" s="27" t="s">
        <v>142</v>
      </c>
      <c r="D39" s="7" t="s">
        <v>143</v>
      </c>
      <c r="E39" s="38">
        <v>375</v>
      </c>
    </row>
    <row r="40" spans="1:5" s="19" customFormat="1" x14ac:dyDescent="0.45">
      <c r="B40" s="12" t="s">
        <v>177</v>
      </c>
      <c r="C40" s="27" t="s">
        <v>178</v>
      </c>
      <c r="D40" s="7" t="s">
        <v>182</v>
      </c>
      <c r="E40" s="38">
        <v>320</v>
      </c>
    </row>
    <row r="41" spans="1:5" s="19" customFormat="1" x14ac:dyDescent="0.45">
      <c r="B41" s="12" t="s">
        <v>179</v>
      </c>
      <c r="C41" s="27" t="s">
        <v>180</v>
      </c>
      <c r="D41" s="7" t="s">
        <v>183</v>
      </c>
      <c r="E41" s="38">
        <v>475</v>
      </c>
    </row>
    <row r="42" spans="1:5" s="19" customFormat="1" x14ac:dyDescent="0.45">
      <c r="B42" s="20" t="s">
        <v>42</v>
      </c>
      <c r="C42" s="20" t="s">
        <v>51</v>
      </c>
      <c r="D42" s="23" t="s">
        <v>87</v>
      </c>
      <c r="E42" s="38">
        <v>165</v>
      </c>
    </row>
    <row r="43" spans="1:5" s="19" customFormat="1" x14ac:dyDescent="0.45">
      <c r="B43" s="20" t="s">
        <v>47</v>
      </c>
      <c r="C43" s="20" t="s">
        <v>52</v>
      </c>
      <c r="D43" s="23" t="s">
        <v>88</v>
      </c>
      <c r="E43" s="38">
        <v>215</v>
      </c>
    </row>
    <row r="44" spans="1:5" s="19" customFormat="1" ht="12.4" customHeight="1" x14ac:dyDescent="0.45">
      <c r="B44" s="20" t="s">
        <v>189</v>
      </c>
      <c r="C44" s="20" t="s">
        <v>188</v>
      </c>
      <c r="D44" s="23" t="s">
        <v>192</v>
      </c>
      <c r="E44" s="38">
        <v>125</v>
      </c>
    </row>
    <row r="45" spans="1:5" s="19" customFormat="1" x14ac:dyDescent="0.45">
      <c r="A45" s="15" t="s">
        <v>59</v>
      </c>
      <c r="B45" s="17"/>
      <c r="C45" s="17"/>
      <c r="D45" s="29"/>
      <c r="E45" s="36"/>
    </row>
    <row r="46" spans="1:5" s="19" customFormat="1" x14ac:dyDescent="0.45">
      <c r="B46" s="12" t="s">
        <v>11</v>
      </c>
      <c r="C46" s="12" t="s">
        <v>27</v>
      </c>
      <c r="D46" s="18" t="s">
        <v>89</v>
      </c>
      <c r="E46" s="36">
        <v>225</v>
      </c>
    </row>
    <row r="47" spans="1:5" s="19" customFormat="1" x14ac:dyDescent="0.45">
      <c r="B47" s="20" t="s">
        <v>13</v>
      </c>
      <c r="C47" s="20" t="s">
        <v>28</v>
      </c>
      <c r="D47" s="21" t="s">
        <v>90</v>
      </c>
      <c r="E47" s="38">
        <v>225</v>
      </c>
    </row>
    <row r="48" spans="1:5" s="19" customFormat="1" x14ac:dyDescent="0.45">
      <c r="B48" s="20" t="s">
        <v>123</v>
      </c>
      <c r="C48" s="20" t="s">
        <v>173</v>
      </c>
      <c r="D48" s="21" t="s">
        <v>128</v>
      </c>
      <c r="E48" s="38">
        <v>275</v>
      </c>
    </row>
    <row r="49" spans="1:5" s="19" customFormat="1" x14ac:dyDescent="0.45">
      <c r="B49" s="20" t="s">
        <v>124</v>
      </c>
      <c r="C49" s="20" t="s">
        <v>125</v>
      </c>
      <c r="D49" s="21" t="s">
        <v>129</v>
      </c>
      <c r="E49" s="38">
        <v>30</v>
      </c>
    </row>
    <row r="50" spans="1:5" s="19" customFormat="1" x14ac:dyDescent="0.45">
      <c r="B50" s="20" t="s">
        <v>31</v>
      </c>
      <c r="C50" s="20" t="s">
        <v>82</v>
      </c>
      <c r="D50" s="23" t="s">
        <v>91</v>
      </c>
      <c r="E50" s="38">
        <v>450</v>
      </c>
    </row>
    <row r="51" spans="1:5" s="19" customFormat="1" x14ac:dyDescent="0.45">
      <c r="B51" s="20" t="s">
        <v>32</v>
      </c>
      <c r="C51" s="20" t="s">
        <v>83</v>
      </c>
      <c r="D51" s="23" t="s">
        <v>92</v>
      </c>
      <c r="E51" s="38">
        <v>500</v>
      </c>
    </row>
    <row r="52" spans="1:5" s="19" customFormat="1" x14ac:dyDescent="0.45">
      <c r="B52" s="20" t="s">
        <v>160</v>
      </c>
      <c r="C52" s="20" t="s">
        <v>161</v>
      </c>
      <c r="D52" s="23" t="str">
        <f>"081159830489"</f>
        <v>081159830489</v>
      </c>
      <c r="E52" s="38">
        <v>285</v>
      </c>
    </row>
    <row r="53" spans="1:5" s="19" customFormat="1" x14ac:dyDescent="0.45">
      <c r="B53" s="20" t="s">
        <v>6</v>
      </c>
      <c r="C53" s="20" t="s">
        <v>12</v>
      </c>
      <c r="D53" s="23" t="s">
        <v>93</v>
      </c>
      <c r="E53" s="38">
        <v>50</v>
      </c>
    </row>
    <row r="54" spans="1:5" s="19" customFormat="1" x14ac:dyDescent="0.45">
      <c r="B54" s="20" t="s">
        <v>48</v>
      </c>
      <c r="C54" s="20" t="s">
        <v>49</v>
      </c>
      <c r="D54" s="23" t="s">
        <v>94</v>
      </c>
      <c r="E54" s="38">
        <v>135</v>
      </c>
    </row>
    <row r="55" spans="1:5" s="19" customFormat="1" x14ac:dyDescent="0.45">
      <c r="B55" s="20" t="s">
        <v>127</v>
      </c>
      <c r="C55" s="20" t="s">
        <v>126</v>
      </c>
      <c r="D55" s="23" t="s">
        <v>130</v>
      </c>
      <c r="E55" s="38">
        <v>250</v>
      </c>
    </row>
    <row r="56" spans="1:5" s="19" customFormat="1" x14ac:dyDescent="0.45">
      <c r="A56" s="15" t="s">
        <v>151</v>
      </c>
      <c r="B56" s="30"/>
      <c r="D56" s="26"/>
      <c r="E56" s="36"/>
    </row>
    <row r="57" spans="1:5" s="19" customFormat="1" x14ac:dyDescent="0.45">
      <c r="B57" s="12" t="s">
        <v>147</v>
      </c>
      <c r="C57" s="12" t="s">
        <v>148</v>
      </c>
      <c r="D57" s="31" t="s">
        <v>152</v>
      </c>
      <c r="E57" s="36">
        <v>175</v>
      </c>
    </row>
    <row r="58" spans="1:5" s="19" customFormat="1" x14ac:dyDescent="0.45">
      <c r="B58" s="20" t="s">
        <v>149</v>
      </c>
      <c r="C58" s="20" t="s">
        <v>150</v>
      </c>
      <c r="D58" s="23" t="s">
        <v>153</v>
      </c>
      <c r="E58" s="38">
        <v>80</v>
      </c>
    </row>
    <row r="59" spans="1:5" s="19" customFormat="1" x14ac:dyDescent="0.45">
      <c r="A59" s="15" t="s">
        <v>175</v>
      </c>
      <c r="B59" s="30"/>
      <c r="D59" s="26"/>
      <c r="E59" s="36"/>
    </row>
    <row r="60" spans="1:5" s="19" customFormat="1" x14ac:dyDescent="0.45">
      <c r="B60" s="12" t="s">
        <v>163</v>
      </c>
      <c r="C60" s="12" t="s">
        <v>185</v>
      </c>
      <c r="D60" s="31" t="s">
        <v>170</v>
      </c>
      <c r="E60" s="14">
        <v>1050</v>
      </c>
    </row>
    <row r="61" spans="1:5" s="19" customFormat="1" x14ac:dyDescent="0.45">
      <c r="B61" s="20" t="s">
        <v>181</v>
      </c>
      <c r="C61" s="20" t="s">
        <v>184</v>
      </c>
      <c r="D61" s="23" t="str">
        <f>"081159830632"</f>
        <v>081159830632</v>
      </c>
      <c r="E61" s="38">
        <v>1395</v>
      </c>
    </row>
    <row r="62" spans="1:5" s="19" customFormat="1" x14ac:dyDescent="0.45">
      <c r="B62" s="20" t="s">
        <v>2</v>
      </c>
      <c r="C62" s="20" t="s">
        <v>165</v>
      </c>
      <c r="D62" s="21" t="s">
        <v>95</v>
      </c>
      <c r="E62" s="38">
        <v>200</v>
      </c>
    </row>
    <row r="63" spans="1:5" s="19" customFormat="1" x14ac:dyDescent="0.45">
      <c r="B63" s="20" t="s">
        <v>137</v>
      </c>
      <c r="C63" s="20" t="s">
        <v>166</v>
      </c>
      <c r="D63" s="21" t="s">
        <v>138</v>
      </c>
      <c r="E63" s="38">
        <v>375</v>
      </c>
    </row>
    <row r="64" spans="1:5" s="19" customFormat="1" ht="67.150000000000006" customHeight="1" x14ac:dyDescent="0.45">
      <c r="A64" s="32" t="s">
        <v>66</v>
      </c>
      <c r="B64" s="30"/>
      <c r="D64" s="26"/>
      <c r="E64" s="36"/>
    </row>
    <row r="65" spans="1:5" s="19" customFormat="1" ht="13.25" customHeight="1" x14ac:dyDescent="0.45">
      <c r="A65" s="15" t="s">
        <v>54</v>
      </c>
      <c r="B65" s="30"/>
      <c r="D65" s="26"/>
      <c r="E65" s="36"/>
    </row>
    <row r="66" spans="1:5" s="19" customFormat="1" ht="14.25" customHeight="1" x14ac:dyDescent="0.45">
      <c r="A66" s="17"/>
      <c r="B66" s="12" t="s">
        <v>67</v>
      </c>
      <c r="C66" s="27" t="s">
        <v>174</v>
      </c>
      <c r="D66" s="9" t="s">
        <v>104</v>
      </c>
      <c r="E66" s="36">
        <v>595</v>
      </c>
    </row>
    <row r="67" spans="1:5" s="19" customFormat="1" ht="21" x14ac:dyDescent="0.45">
      <c r="A67" s="17"/>
      <c r="B67" s="20" t="s">
        <v>30</v>
      </c>
      <c r="C67" s="24" t="s">
        <v>68</v>
      </c>
      <c r="D67" s="16" t="s">
        <v>102</v>
      </c>
      <c r="E67" s="38">
        <v>975</v>
      </c>
    </row>
    <row r="68" spans="1:5" s="19" customFormat="1" x14ac:dyDescent="0.45">
      <c r="A68" s="17"/>
      <c r="B68" s="20" t="s">
        <v>18</v>
      </c>
      <c r="C68" s="20" t="s">
        <v>41</v>
      </c>
      <c r="D68" s="25" t="s">
        <v>103</v>
      </c>
      <c r="E68" s="38">
        <v>2295</v>
      </c>
    </row>
    <row r="69" spans="1:5" s="19" customFormat="1" x14ac:dyDescent="0.45">
      <c r="A69" s="17"/>
      <c r="B69" s="20" t="s">
        <v>39</v>
      </c>
      <c r="C69" s="20" t="s">
        <v>40</v>
      </c>
      <c r="D69" s="16" t="s">
        <v>98</v>
      </c>
      <c r="E69" s="38">
        <v>250</v>
      </c>
    </row>
    <row r="70" spans="1:5" s="19" customFormat="1" x14ac:dyDescent="0.45">
      <c r="A70" s="17"/>
      <c r="B70" s="20" t="s">
        <v>19</v>
      </c>
      <c r="C70" s="20" t="s">
        <v>20</v>
      </c>
      <c r="D70" s="16" t="s">
        <v>101</v>
      </c>
      <c r="E70" s="38">
        <v>125</v>
      </c>
    </row>
    <row r="71" spans="1:5" s="19" customFormat="1" x14ac:dyDescent="0.45">
      <c r="A71" s="17"/>
      <c r="B71" s="20" t="s">
        <v>36</v>
      </c>
      <c r="C71" s="20" t="s">
        <v>37</v>
      </c>
      <c r="D71" s="16" t="s">
        <v>100</v>
      </c>
      <c r="E71" s="38">
        <v>100</v>
      </c>
    </row>
    <row r="72" spans="1:5" s="19" customFormat="1" x14ac:dyDescent="0.45">
      <c r="A72" s="17"/>
      <c r="B72" s="20" t="s">
        <v>45</v>
      </c>
      <c r="C72" s="20" t="s">
        <v>133</v>
      </c>
      <c r="D72" s="16" t="s">
        <v>99</v>
      </c>
      <c r="E72" s="38">
        <v>495</v>
      </c>
    </row>
    <row r="73" spans="1:5" s="19" customFormat="1" x14ac:dyDescent="0.45">
      <c r="B73" s="20" t="s">
        <v>105</v>
      </c>
      <c r="C73" s="20" t="s">
        <v>106</v>
      </c>
      <c r="D73" s="16" t="s">
        <v>114</v>
      </c>
      <c r="E73" s="38">
        <v>2295</v>
      </c>
    </row>
    <row r="74" spans="1:5" s="19" customFormat="1" x14ac:dyDescent="0.45">
      <c r="B74" s="20" t="s">
        <v>107</v>
      </c>
      <c r="C74" s="20" t="s">
        <v>108</v>
      </c>
      <c r="D74" s="16" t="s">
        <v>115</v>
      </c>
      <c r="E74" s="38">
        <v>4295</v>
      </c>
    </row>
    <row r="75" spans="1:5" s="19" customFormat="1" x14ac:dyDescent="0.45">
      <c r="B75" s="20" t="s">
        <v>109</v>
      </c>
      <c r="C75" s="20" t="s">
        <v>112</v>
      </c>
      <c r="D75" s="16" t="s">
        <v>116</v>
      </c>
      <c r="E75" s="38">
        <v>4575</v>
      </c>
    </row>
    <row r="76" spans="1:5" s="19" customFormat="1" x14ac:dyDescent="0.45">
      <c r="B76" s="20" t="s">
        <v>110</v>
      </c>
      <c r="C76" s="20" t="s">
        <v>111</v>
      </c>
      <c r="D76" s="16" t="s">
        <v>117</v>
      </c>
      <c r="E76" s="38">
        <v>5450</v>
      </c>
    </row>
    <row r="77" spans="1:5" s="19" customFormat="1" x14ac:dyDescent="0.45">
      <c r="B77" s="20" t="s">
        <v>119</v>
      </c>
      <c r="C77" s="20" t="s">
        <v>113</v>
      </c>
      <c r="D77" s="16" t="s">
        <v>118</v>
      </c>
      <c r="E77" s="38">
        <v>5720</v>
      </c>
    </row>
    <row r="78" spans="1:5" s="19" customFormat="1" ht="14.25" customHeight="1" x14ac:dyDescent="0.45">
      <c r="A78" s="15" t="s">
        <v>57</v>
      </c>
      <c r="D78" s="26"/>
      <c r="E78" s="36"/>
    </row>
    <row r="79" spans="1:5" s="19" customFormat="1" ht="24" customHeight="1" x14ac:dyDescent="0.45">
      <c r="A79" s="15"/>
      <c r="B79" s="12" t="s">
        <v>204</v>
      </c>
      <c r="C79" s="27" t="s">
        <v>208</v>
      </c>
      <c r="D79" s="28"/>
      <c r="E79" s="14">
        <v>750</v>
      </c>
    </row>
  </sheetData>
  <pageMargins left="0.55118110236220474" right="0.55118110236220474" top="0.31496062992125984" bottom="0.31496062992125984" header="0.19685039370078741" footer="3.937007874015748E-2"/>
  <pageSetup paperSize="9" orientation="portrait" horizontalDpi="4294967293" verticalDpi="4294967293" r:id="rId1"/>
  <headerFooter>
    <oddFooter>&amp;C&amp;8Digital Yacht Europe- TEL + 44 1179 554474 - www.digitalyachtamerica.com</oddFooter>
  </headerFooter>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euro guide</vt:lpstr>
      <vt:lpstr>'euro guide'!Print_Area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Heyes</dc:creator>
  <cp:lastModifiedBy>Nick Heyes</cp:lastModifiedBy>
  <cp:lastPrinted>2016-11-13T10:48:33Z</cp:lastPrinted>
  <dcterms:created xsi:type="dcterms:W3CDTF">2009-10-26T08:36:45Z</dcterms:created>
  <dcterms:modified xsi:type="dcterms:W3CDTF">2016-12-21T09:19:24Z</dcterms:modified>
</cp:coreProperties>
</file>